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tex\Desktop\PROДвижение наш гудок\2023\Замена инфо на сайте\"/>
    </mc:Choice>
  </mc:AlternateContent>
  <bookViews>
    <workbookView xWindow="0" yWindow="0" windowWidth="13635" windowHeight="6795" tabRatio="362" activeTab="1"/>
  </bookViews>
  <sheets>
    <sheet name="1" sheetId="3" r:id="rId1"/>
    <sheet name="Заявка" sheetId="2" r:id="rId2"/>
  </sheets>
  <calcPr calcId="162913"/>
</workbook>
</file>

<file path=xl/calcChain.xml><?xml version="1.0" encoding="utf-8"?>
<calcChain xmlns="http://schemas.openxmlformats.org/spreadsheetml/2006/main">
  <c r="A2" i="3" l="1"/>
  <c r="B2" i="3"/>
  <c r="C2" i="3"/>
  <c r="D2" i="3"/>
  <c r="E2" i="3"/>
  <c r="F2" i="3"/>
  <c r="G2" i="3"/>
  <c r="I2" i="3"/>
  <c r="K2" i="3"/>
  <c r="L2" i="3"/>
  <c r="M2" i="3"/>
  <c r="N2" i="3"/>
  <c r="O2" i="3"/>
  <c r="P2" i="3"/>
  <c r="Q2" i="3"/>
  <c r="R2" i="3"/>
  <c r="V2" i="3"/>
  <c r="W2" i="3"/>
</calcChain>
</file>

<file path=xl/comments1.xml><?xml version="1.0" encoding="utf-8"?>
<comments xmlns="http://schemas.openxmlformats.org/spreadsheetml/2006/main">
  <authors>
    <author>gorshtein</author>
  </authors>
  <commentList>
    <comment ref="H7" authorId="0" shapeId="0">
      <text>
        <r>
          <rPr>
            <b/>
            <sz val="8"/>
            <color indexed="81"/>
            <rFont val="Tahoma"/>
            <family val="2"/>
            <charset val="204"/>
          </rPr>
          <t>Индекс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  <charset val="204"/>
          </rPr>
          <t>должность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  <charset val="204"/>
          </rPr>
          <t>Фамилия И.О.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  <charset val="204"/>
          </rPr>
          <t>Убедительная просьба ввести электронный адрес для оперативной связи с Вами и для отправки Вам  необходимых форм для оформления визы</t>
        </r>
      </text>
    </comment>
  </commentList>
</comments>
</file>

<file path=xl/sharedStrings.xml><?xml version="1.0" encoding="utf-8"?>
<sst xmlns="http://schemas.openxmlformats.org/spreadsheetml/2006/main" count="75" uniqueCount="74">
  <si>
    <t>Организация:</t>
  </si>
  <si>
    <t>Банк.реквизиты:</t>
  </si>
  <si>
    <t>Фактич. адрес (с индексом):</t>
  </si>
  <si>
    <t>E-mail:</t>
  </si>
  <si>
    <t>ИНН:</t>
  </si>
  <si>
    <t>КПП:</t>
  </si>
  <si>
    <t>БИК:</t>
  </si>
  <si>
    <t>К/сч.:</t>
  </si>
  <si>
    <t>Р/сч.:</t>
  </si>
  <si>
    <t>Телефон (с кодом):</t>
  </si>
  <si>
    <t>Факс:</t>
  </si>
  <si>
    <t>Контактное лицо:</t>
  </si>
  <si>
    <t>с</t>
  </si>
  <si>
    <t>по</t>
  </si>
  <si>
    <t>*Даты поездки:</t>
  </si>
  <si>
    <t>Юридический адрес:</t>
  </si>
  <si>
    <t>Банк:</t>
  </si>
  <si>
    <t>Просьба поставить любой знак напротив заказываемых услуг в графе "Х"</t>
  </si>
  <si>
    <r>
      <t>ФИО выезжающего лица:</t>
    </r>
    <r>
      <rPr>
        <sz val="10"/>
        <rFont val="Arial Cyr"/>
        <charset val="204"/>
      </rPr>
      <t xml:space="preserve"> (если группа людей - просьба приложить список)</t>
    </r>
  </si>
  <si>
    <t>Должность и ФИО лица, подп.договор:</t>
  </si>
  <si>
    <t>СокрНазвОрганизация</t>
  </si>
  <si>
    <t>ПолнНазвОрганизация</t>
  </si>
  <si>
    <t>Телефон</t>
  </si>
  <si>
    <t>Факс</t>
  </si>
  <si>
    <t>ЭлПочта</t>
  </si>
  <si>
    <t>КонтЛицо1</t>
  </si>
  <si>
    <t>Индекс</t>
  </si>
  <si>
    <t>Область</t>
  </si>
  <si>
    <t>Адрес</t>
  </si>
  <si>
    <t>КонтЛицо2</t>
  </si>
  <si>
    <t>ИНН</t>
  </si>
  <si>
    <t>КПП</t>
  </si>
  <si>
    <t>БИК</t>
  </si>
  <si>
    <t>Рсч</t>
  </si>
  <si>
    <t>Ксч</t>
  </si>
  <si>
    <t>ГдеРсч</t>
  </si>
  <si>
    <t>Лсч</t>
  </si>
  <si>
    <t>ГдеЛсч</t>
  </si>
  <si>
    <t>ДопИнфСч</t>
  </si>
  <si>
    <t>ВЛицеДолжн</t>
  </si>
  <si>
    <t>ВЛицеФамИО</t>
  </si>
  <si>
    <t>ЛицоДолжн</t>
  </si>
  <si>
    <t>ЛицоИОФам</t>
  </si>
  <si>
    <t>ДейстНаОсн</t>
  </si>
  <si>
    <t>БухНомер</t>
  </si>
  <si>
    <t>Флажок58</t>
  </si>
  <si>
    <t/>
  </si>
  <si>
    <t>Категория номера</t>
  </si>
  <si>
    <t>одном.</t>
  </si>
  <si>
    <t>двухм.</t>
  </si>
  <si>
    <t>ОГРН:</t>
  </si>
  <si>
    <t xml:space="preserve">одном. </t>
  </si>
  <si>
    <t>Будем рады предложить другие варианты размещения по Вашему запросу.</t>
  </si>
  <si>
    <t>Оплата услуг производится по безналичному расчету оплатой по реквизитам, либо банковской картой удаленно</t>
  </si>
  <si>
    <t>Минимальный срок бронирования - 3 ночи</t>
  </si>
  <si>
    <t>Обращаем Ваше внимание, что заезд (15:00) и выезд (12:00) в отелях осуществляется по расчетному времени, ранний заезд и поздний выезд оплачивается дополнительно. Просим сообщать об этом нашим менеджерам заранее</t>
  </si>
  <si>
    <t xml:space="preserve">Специальные цены на проживание действуют до 01.08.2023 г. </t>
  </si>
  <si>
    <t>Смарт Стандарт</t>
  </si>
  <si>
    <t>Стандарт</t>
  </si>
  <si>
    <t>Тип</t>
  </si>
  <si>
    <t>Х</t>
  </si>
  <si>
    <t>Стоимость за ночь</t>
  </si>
  <si>
    <t>Отель</t>
  </si>
  <si>
    <t>Olympia Garden Hotel 4*</t>
  </si>
  <si>
    <t>AZIMUT Сити Отель Санкт-Петербург 4*</t>
  </si>
  <si>
    <t xml:space="preserve">AZIMUT Сити Отель Санкт-Петербург – крупнейший конгресс-отель, расположенный в динамичном центре деловой и культурной жизни города, вблизи основных достопримечательностей.
Отель расположен в 15 минутх хотьбы от Балтийского вокзала.
В стоимость номера включен завтрак «шведский стол».
Стандартное время заезда — после 15:00, выезда — до 12:00.  </t>
  </si>
  <si>
    <r>
      <rPr>
        <b/>
        <u/>
        <sz val="14"/>
        <rFont val="Arial Cyr"/>
        <charset val="204"/>
      </rPr>
      <t xml:space="preserve">Заявка на бронирование отелей в рамках Международного железнодорожного салона пространства 1520 </t>
    </r>
    <r>
      <rPr>
        <b/>
        <u/>
        <sz val="12"/>
        <rFont val="Arial Cyr"/>
        <charset val="204"/>
      </rPr>
      <t xml:space="preserve">
</t>
    </r>
    <r>
      <rPr>
        <b/>
        <u/>
        <sz val="18"/>
        <rFont val="Arial Cyr"/>
        <charset val="204"/>
      </rPr>
      <t xml:space="preserve">PRO//Движение.ЭКСПО </t>
    </r>
    <r>
      <rPr>
        <b/>
        <u/>
        <sz val="12"/>
        <rFont val="Arial Cyr"/>
        <charset val="204"/>
      </rPr>
      <t xml:space="preserve">
(24-27 августа 2023 года, Санкт-Петербург)</t>
    </r>
  </si>
  <si>
    <t>Общество с ограниченной ответственностью «СтарВэй»  ИНН 9701113520</t>
  </si>
  <si>
    <t>Юридический адрес: 109028, Москва г, ул. Земляной Вал, д. 50 а, стр. 3, пом. 302</t>
  </si>
  <si>
    <t>фамилия</t>
  </si>
  <si>
    <t>имя</t>
  </si>
  <si>
    <t>отчество</t>
  </si>
  <si>
    <t>В отеле созданы все условия для того, чтобы «Комфортно жить и эффективно работать». Вокруг раскинулся зеленый парк – прекрасное место для освежающих прогулок и утренних пробежек.
Отель расположен в 20 минутах ходьбы от Балтийского вокзала. 
В стоимость номера включен завтрак "шведский стол".
Стандартное время заезда — после 15:00, выезда — до 12:00.  
Стоимость не включает: регистрационный сбор 290 рублей на человека (для иностранных граждан).</t>
  </si>
  <si>
    <t xml:space="preserve">Для бронирования отелей:
Валентина Пономарёва
 +7 916 328 81 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</si>
</sst>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indexed="12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System"/>
      <family val="2"/>
      <charset val="204"/>
    </font>
    <font>
      <sz val="11"/>
      <name val="Arial Cyr"/>
      <charset val="204"/>
    </font>
    <font>
      <b/>
      <u/>
      <sz val="12"/>
      <name val="Arial Cyr"/>
      <charset val="204"/>
    </font>
    <font>
      <b/>
      <sz val="16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1"/>
      <name val="Arial"/>
      <family val="2"/>
      <charset val="204"/>
    </font>
    <font>
      <b/>
      <u/>
      <sz val="14"/>
      <name val="Arial Cyr"/>
      <charset val="204"/>
    </font>
    <font>
      <b/>
      <u/>
      <sz val="18"/>
      <name val="Arial Cyr"/>
      <charset val="204"/>
    </font>
    <font>
      <sz val="20"/>
      <name val="Arial Cyr"/>
      <charset val="204"/>
    </font>
    <font>
      <sz val="11"/>
      <color indexed="48"/>
      <name val="Arial Cyr"/>
      <charset val="204"/>
    </font>
    <font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9"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Alignment="1" applyProtection="1">
      <alignment vertical="top" shrinkToFit="1"/>
    </xf>
    <xf numFmtId="0" fontId="10" fillId="0" borderId="0" xfId="2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49" fontId="9" fillId="0" borderId="0" xfId="2" applyNumberFormat="1" applyFont="1" applyFill="1" applyBorder="1" applyAlignment="1">
      <alignment horizontal="left" vertical="top" wrapText="1"/>
    </xf>
    <xf numFmtId="49" fontId="11" fillId="0" borderId="0" xfId="2" applyNumberFormat="1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16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8" fillId="3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 vertical="top" wrapText="1"/>
    </xf>
    <xf numFmtId="0" fontId="7" fillId="0" borderId="10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19</xdr:col>
      <xdr:colOff>1420283</xdr:colOff>
      <xdr:row>0</xdr:row>
      <xdr:rowOff>1323975</xdr:rowOff>
    </xdr:to>
    <xdr:pic>
      <xdr:nvPicPr>
        <xdr:cNvPr id="2563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6896100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Z2"/>
  <sheetViews>
    <sheetView workbookViewId="0">
      <selection activeCell="N2" sqref="N2"/>
    </sheetView>
  </sheetViews>
  <sheetFormatPr defaultColWidth="4.5703125" defaultRowHeight="13.5" customHeight="1" x14ac:dyDescent="0.2"/>
  <cols>
    <col min="1" max="16384" width="4.5703125" style="15"/>
  </cols>
  <sheetData>
    <row r="1" spans="1:26" s="8" customFormat="1" ht="15" customHeight="1" x14ac:dyDescent="0.2">
      <c r="A1" s="7" t="s">
        <v>20</v>
      </c>
      <c r="B1" s="7" t="s">
        <v>21</v>
      </c>
      <c r="C1" s="7" t="s">
        <v>22</v>
      </c>
      <c r="D1" s="7" t="s">
        <v>23</v>
      </c>
      <c r="E1" s="7" t="s">
        <v>24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31</v>
      </c>
      <c r="M1" s="7" t="s">
        <v>32</v>
      </c>
      <c r="N1" s="7" t="s">
        <v>33</v>
      </c>
      <c r="O1" s="7" t="s">
        <v>34</v>
      </c>
      <c r="P1" s="7" t="s">
        <v>35</v>
      </c>
      <c r="Q1" s="7" t="s">
        <v>36</v>
      </c>
      <c r="R1" s="7" t="s">
        <v>37</v>
      </c>
      <c r="S1" s="7" t="s">
        <v>38</v>
      </c>
      <c r="T1" s="7" t="s">
        <v>39</v>
      </c>
      <c r="U1" s="7" t="s">
        <v>40</v>
      </c>
      <c r="V1" s="7" t="s">
        <v>41</v>
      </c>
      <c r="W1" s="7" t="s">
        <v>42</v>
      </c>
      <c r="X1" s="7" t="s">
        <v>43</v>
      </c>
      <c r="Y1" s="7" t="s">
        <v>44</v>
      </c>
      <c r="Z1" s="7" t="s">
        <v>45</v>
      </c>
    </row>
    <row r="2" spans="1:26" ht="13.5" customHeight="1" x14ac:dyDescent="0.2">
      <c r="A2" s="9" t="str">
        <f>LEFT(Заявка!E6,10)</f>
        <v/>
      </c>
      <c r="B2" s="10">
        <f>Заявка!E6</f>
        <v>0</v>
      </c>
      <c r="C2" s="10">
        <f>Заявка!F13</f>
        <v>0</v>
      </c>
      <c r="D2" s="10">
        <f>Заявка!O13</f>
        <v>0</v>
      </c>
      <c r="E2" s="10">
        <f>Заявка!U13</f>
        <v>0</v>
      </c>
      <c r="F2" s="10">
        <f>Заявка!F12</f>
        <v>0</v>
      </c>
      <c r="G2" s="10">
        <f>Заявка!H7</f>
        <v>0</v>
      </c>
      <c r="H2" s="9"/>
      <c r="I2" s="10">
        <f>Заявка!J7</f>
        <v>0</v>
      </c>
      <c r="J2" s="9"/>
      <c r="K2" s="10">
        <f>Заявка!G9</f>
        <v>0</v>
      </c>
      <c r="L2" s="10">
        <f>Заявка!M9</f>
        <v>0</v>
      </c>
      <c r="M2" s="10">
        <f>Заявка!S9</f>
        <v>0</v>
      </c>
      <c r="N2" s="10">
        <f>Заявка!C10</f>
        <v>0</v>
      </c>
      <c r="O2" s="10">
        <f>Заявка!K10</f>
        <v>0</v>
      </c>
      <c r="P2" s="10">
        <f>Заявка!S10</f>
        <v>0</v>
      </c>
      <c r="Q2" s="11">
        <f>Заявка!K10</f>
        <v>0</v>
      </c>
      <c r="R2" s="11">
        <f>Заявка!S10</f>
        <v>0</v>
      </c>
      <c r="S2" s="12" t="s">
        <v>46</v>
      </c>
      <c r="T2" s="9"/>
      <c r="U2" s="9"/>
      <c r="V2" s="10">
        <f>Заявка!I11</f>
        <v>0</v>
      </c>
      <c r="W2" s="10">
        <f>Заявка!Q11</f>
        <v>0</v>
      </c>
      <c r="X2" s="9"/>
      <c r="Y2" s="13"/>
      <c r="Z2" s="14"/>
    </row>
  </sheetData>
  <sheetProtection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Normal="100" workbookViewId="0">
      <selection activeCell="J7" sqref="J7:W7"/>
    </sheetView>
  </sheetViews>
  <sheetFormatPr defaultColWidth="3.7109375" defaultRowHeight="14.25" customHeight="1" x14ac:dyDescent="0.2"/>
  <cols>
    <col min="1" max="2" width="3.7109375" style="16" customWidth="1"/>
    <col min="3" max="3" width="14" style="16" customWidth="1"/>
    <col min="4" max="8" width="3.7109375" style="16" customWidth="1"/>
    <col min="9" max="9" width="5.42578125" style="16" customWidth="1"/>
    <col min="10" max="12" width="3.7109375" style="16" customWidth="1"/>
    <col min="13" max="13" width="3.5703125" style="16" customWidth="1"/>
    <col min="14" max="18" width="3.7109375" style="16" customWidth="1"/>
    <col min="19" max="19" width="4.42578125" style="16" customWidth="1"/>
    <col min="20" max="20" width="24.5703125" style="16" customWidth="1"/>
    <col min="21" max="21" width="9.85546875" style="18" customWidth="1"/>
    <col min="22" max="22" width="18.42578125" style="17" customWidth="1"/>
    <col min="23" max="23" width="17.28515625" style="17" customWidth="1"/>
    <col min="24" max="16384" width="3.7109375" style="2"/>
  </cols>
  <sheetData>
    <row r="1" spans="1:23" ht="124.5" customHeight="1" x14ac:dyDescent="0.2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  <c r="U1" s="74" t="s">
        <v>73</v>
      </c>
      <c r="V1" s="74"/>
      <c r="W1" s="74"/>
    </row>
    <row r="2" spans="1:23" s="1" customFormat="1" ht="62.25" customHeight="1" x14ac:dyDescent="0.2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1" customFormat="1" ht="17.25" customHeight="1" x14ac:dyDescent="0.2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" customFormat="1" ht="17.25" customHeight="1" x14ac:dyDescent="0.2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s="1" customFormat="1" ht="6.75" customHeigh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/>
    </row>
    <row r="6" spans="1:23" s="6" customFormat="1" ht="17.25" customHeight="1" x14ac:dyDescent="0.2">
      <c r="A6" s="65" t="s">
        <v>0</v>
      </c>
      <c r="B6" s="66"/>
      <c r="C6" s="66"/>
      <c r="D6" s="67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s="6" customFormat="1" ht="17.25" customHeight="1" x14ac:dyDescent="0.2">
      <c r="A7" s="65" t="s">
        <v>2</v>
      </c>
      <c r="B7" s="66"/>
      <c r="C7" s="66"/>
      <c r="D7" s="66"/>
      <c r="E7" s="66"/>
      <c r="F7" s="66"/>
      <c r="G7" s="67"/>
      <c r="H7" s="81"/>
      <c r="I7" s="8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s="6" customFormat="1" ht="17.25" customHeight="1" x14ac:dyDescent="0.2">
      <c r="A8" s="65" t="s">
        <v>15</v>
      </c>
      <c r="B8" s="66"/>
      <c r="C8" s="66"/>
      <c r="D8" s="66"/>
      <c r="E8" s="66"/>
      <c r="F8" s="66"/>
      <c r="G8" s="67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6" customFormat="1" ht="17.25" customHeight="1" x14ac:dyDescent="0.2">
      <c r="A9" s="65" t="s">
        <v>1</v>
      </c>
      <c r="B9" s="66"/>
      <c r="C9" s="66"/>
      <c r="D9" s="67"/>
      <c r="E9" s="63" t="s">
        <v>4</v>
      </c>
      <c r="F9" s="64"/>
      <c r="G9" s="51"/>
      <c r="H9" s="51"/>
      <c r="I9" s="51"/>
      <c r="J9" s="51"/>
      <c r="K9" s="63" t="s">
        <v>5</v>
      </c>
      <c r="L9" s="64"/>
      <c r="M9" s="51"/>
      <c r="N9" s="51"/>
      <c r="O9" s="51"/>
      <c r="P9" s="51"/>
      <c r="Q9" s="68" t="s">
        <v>6</v>
      </c>
      <c r="R9" s="68"/>
      <c r="S9" s="51"/>
      <c r="T9" s="51"/>
      <c r="U9" s="62" t="s">
        <v>50</v>
      </c>
      <c r="V9" s="62"/>
      <c r="W9" s="62"/>
    </row>
    <row r="10" spans="1:23" s="6" customFormat="1" ht="17.25" customHeight="1" x14ac:dyDescent="0.2">
      <c r="A10" s="62" t="s">
        <v>8</v>
      </c>
      <c r="B10" s="62"/>
      <c r="C10" s="51"/>
      <c r="D10" s="51"/>
      <c r="E10" s="51"/>
      <c r="F10" s="51"/>
      <c r="G10" s="51"/>
      <c r="H10" s="51"/>
      <c r="I10" s="68" t="s">
        <v>7</v>
      </c>
      <c r="J10" s="68"/>
      <c r="K10" s="51"/>
      <c r="L10" s="51"/>
      <c r="M10" s="51"/>
      <c r="N10" s="51"/>
      <c r="O10" s="51"/>
      <c r="P10" s="51"/>
      <c r="Q10" s="68" t="s">
        <v>16</v>
      </c>
      <c r="R10" s="68"/>
      <c r="S10" s="51"/>
      <c r="T10" s="51"/>
      <c r="U10" s="51"/>
      <c r="V10" s="51"/>
      <c r="W10" s="51"/>
    </row>
    <row r="11" spans="1:23" s="6" customFormat="1" ht="17.25" customHeight="1" x14ac:dyDescent="0.2">
      <c r="A11" s="65" t="s">
        <v>19</v>
      </c>
      <c r="B11" s="66"/>
      <c r="C11" s="66"/>
      <c r="D11" s="66"/>
      <c r="E11" s="66"/>
      <c r="F11" s="66"/>
      <c r="G11" s="66"/>
      <c r="H11" s="67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6" customFormat="1" ht="17.25" customHeight="1" x14ac:dyDescent="0.2">
      <c r="A12" s="62" t="s">
        <v>11</v>
      </c>
      <c r="B12" s="62"/>
      <c r="C12" s="62"/>
      <c r="D12" s="62"/>
      <c r="E12" s="62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6" customFormat="1" ht="17.25" customHeight="1" x14ac:dyDescent="0.2">
      <c r="A13" s="62" t="s">
        <v>9</v>
      </c>
      <c r="B13" s="62"/>
      <c r="C13" s="62"/>
      <c r="D13" s="62"/>
      <c r="E13" s="62"/>
      <c r="F13" s="51"/>
      <c r="G13" s="51"/>
      <c r="H13" s="51"/>
      <c r="I13" s="51"/>
      <c r="J13" s="51"/>
      <c r="K13" s="51"/>
      <c r="L13" s="68" t="s">
        <v>10</v>
      </c>
      <c r="M13" s="68"/>
      <c r="N13" s="68"/>
      <c r="O13" s="51"/>
      <c r="P13" s="51"/>
      <c r="Q13" s="51"/>
      <c r="R13" s="51"/>
      <c r="S13" s="51"/>
      <c r="T13" s="25" t="s">
        <v>3</v>
      </c>
      <c r="U13" s="51"/>
      <c r="V13" s="51"/>
      <c r="W13" s="51"/>
    </row>
    <row r="14" spans="1:23" s="4" customFormat="1" ht="17.25" customHeight="1" x14ac:dyDescent="0.2">
      <c r="A14" s="69" t="s">
        <v>18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</row>
    <row r="15" spans="1:23" s="5" customFormat="1" ht="17.25" customHeight="1" thickBot="1" x14ac:dyDescent="0.25">
      <c r="A15" s="38" t="s">
        <v>69</v>
      </c>
      <c r="B15" s="39"/>
      <c r="C15" s="39"/>
      <c r="D15" s="39"/>
      <c r="E15" s="39"/>
      <c r="F15" s="40"/>
      <c r="G15" s="38" t="s">
        <v>70</v>
      </c>
      <c r="H15" s="39"/>
      <c r="I15" s="39"/>
      <c r="J15" s="39"/>
      <c r="K15" s="39"/>
      <c r="L15" s="40"/>
      <c r="M15" s="38" t="s">
        <v>71</v>
      </c>
      <c r="N15" s="39"/>
      <c r="O15" s="39"/>
      <c r="P15" s="39"/>
      <c r="Q15" s="39"/>
      <c r="R15" s="39"/>
      <c r="S15" s="40"/>
      <c r="T15" s="27"/>
      <c r="U15" s="28"/>
      <c r="V15" s="28"/>
      <c r="W15" s="29"/>
    </row>
    <row r="16" spans="1:23" s="3" customFormat="1" ht="17.25" customHeight="1" thickBot="1" x14ac:dyDescent="0.25">
      <c r="A16" s="41"/>
      <c r="B16" s="42"/>
      <c r="C16" s="42"/>
      <c r="D16" s="42"/>
      <c r="E16" s="42"/>
      <c r="F16" s="43"/>
      <c r="G16" s="41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30"/>
      <c r="U16" s="30"/>
      <c r="V16" s="30"/>
      <c r="W16" s="31"/>
    </row>
    <row r="17" spans="1:23" s="3" customFormat="1" ht="17.25" customHeight="1" thickBot="1" x14ac:dyDescent="0.25">
      <c r="A17" s="73" t="s">
        <v>14</v>
      </c>
      <c r="B17" s="73"/>
      <c r="C17" s="73"/>
      <c r="D17" s="73"/>
      <c r="E17" s="73"/>
      <c r="F17" s="24" t="s">
        <v>12</v>
      </c>
      <c r="G17" s="82"/>
      <c r="H17" s="83"/>
      <c r="I17" s="83"/>
      <c r="J17" s="84"/>
      <c r="K17" s="60" t="s">
        <v>13</v>
      </c>
      <c r="L17" s="61"/>
      <c r="M17" s="32"/>
      <c r="N17" s="33"/>
      <c r="O17" s="33"/>
      <c r="P17" s="33"/>
      <c r="Q17" s="34"/>
      <c r="R17" s="77"/>
      <c r="S17" s="78"/>
      <c r="T17" s="79"/>
      <c r="U17" s="79"/>
      <c r="V17" s="79"/>
      <c r="W17" s="79"/>
    </row>
    <row r="18" spans="1:23" ht="17.25" customHeight="1" x14ac:dyDescent="0.2">
      <c r="A18" s="75" t="s">
        <v>17</v>
      </c>
      <c r="B18" s="75"/>
      <c r="C18" s="75"/>
      <c r="D18" s="75"/>
      <c r="E18" s="75"/>
      <c r="F18" s="75"/>
      <c r="G18" s="76"/>
      <c r="H18" s="76"/>
      <c r="I18" s="76"/>
      <c r="J18" s="76"/>
      <c r="K18" s="75"/>
      <c r="L18" s="75"/>
      <c r="M18" s="76"/>
      <c r="N18" s="76"/>
      <c r="O18" s="76"/>
      <c r="P18" s="76"/>
      <c r="Q18" s="76"/>
      <c r="R18" s="75"/>
      <c r="S18" s="75"/>
      <c r="T18" s="75"/>
      <c r="U18" s="75"/>
      <c r="V18" s="75"/>
      <c r="W18" s="75"/>
    </row>
    <row r="19" spans="1:23" ht="57.75" customHeight="1" x14ac:dyDescent="0.2">
      <c r="A19" s="74" t="s">
        <v>62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23" t="s">
        <v>47</v>
      </c>
      <c r="U19" s="23" t="s">
        <v>59</v>
      </c>
      <c r="V19" s="23" t="s">
        <v>61</v>
      </c>
      <c r="W19" s="23" t="s">
        <v>60</v>
      </c>
    </row>
    <row r="20" spans="1:23" ht="47.25" customHeight="1" x14ac:dyDescent="0.2">
      <c r="A20" s="52" t="s">
        <v>63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57.75" hidden="1" customHeigh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68.25" customHeight="1" x14ac:dyDescent="0.2">
      <c r="A22" s="53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9" t="s">
        <v>58</v>
      </c>
      <c r="U22" s="20" t="s">
        <v>51</v>
      </c>
      <c r="V22" s="26">
        <v>5700</v>
      </c>
      <c r="W22" s="22"/>
    </row>
    <row r="23" spans="1:23" ht="63.75" customHeight="1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59"/>
      <c r="U23" s="20" t="s">
        <v>49</v>
      </c>
      <c r="V23" s="26">
        <v>6800</v>
      </c>
      <c r="W23" s="22"/>
    </row>
    <row r="24" spans="1:23" ht="47.25" customHeight="1" x14ac:dyDescent="0.2">
      <c r="A24" s="52" t="s">
        <v>64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ht="53.25" customHeight="1" x14ac:dyDescent="0.2">
      <c r="A25" s="45" t="s">
        <v>65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59" t="s">
        <v>57</v>
      </c>
      <c r="U25" s="20" t="s">
        <v>48</v>
      </c>
      <c r="V25" s="26">
        <v>5500</v>
      </c>
      <c r="W25" s="21"/>
    </row>
    <row r="26" spans="1:23" ht="49.5" customHeight="1" x14ac:dyDescent="0.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9"/>
      <c r="U26" s="20" t="s">
        <v>49</v>
      </c>
      <c r="V26" s="26">
        <v>6300</v>
      </c>
      <c r="W26" s="21"/>
    </row>
    <row r="27" spans="1:23" ht="21" customHeight="1" x14ac:dyDescent="0.2">
      <c r="A27" s="44" t="s">
        <v>52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19" customFormat="1" ht="30.75" customHeight="1" x14ac:dyDescent="0.2">
      <c r="A28" s="72" t="s">
        <v>55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s="19" customFormat="1" ht="14.25" customHeight="1" x14ac:dyDescent="0.2">
      <c r="A29" s="72" t="s">
        <v>53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s="19" customFormat="1" ht="14.25" customHeight="1" x14ac:dyDescent="0.2">
      <c r="A30" s="72" t="s">
        <v>54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s="19" customFormat="1" ht="14.25" customHeight="1" x14ac:dyDescent="0.2">
      <c r="A31" s="72" t="s">
        <v>56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</sheetData>
  <mergeCells count="63">
    <mergeCell ref="U1:W1"/>
    <mergeCell ref="G17:J17"/>
    <mergeCell ref="I11:P11"/>
    <mergeCell ref="A2:W2"/>
    <mergeCell ref="E6:W6"/>
    <mergeCell ref="A3:W3"/>
    <mergeCell ref="A1:T1"/>
    <mergeCell ref="A9:D9"/>
    <mergeCell ref="M9:P9"/>
    <mergeCell ref="A4:W4"/>
    <mergeCell ref="K9:L9"/>
    <mergeCell ref="Q9:R9"/>
    <mergeCell ref="A6:D6"/>
    <mergeCell ref="A7:G7"/>
    <mergeCell ref="U9:W9"/>
    <mergeCell ref="H8:W8"/>
    <mergeCell ref="H7:I7"/>
    <mergeCell ref="A31:W31"/>
    <mergeCell ref="U13:W13"/>
    <mergeCell ref="A17:E17"/>
    <mergeCell ref="A28:W28"/>
    <mergeCell ref="A19:S19"/>
    <mergeCell ref="F13:K13"/>
    <mergeCell ref="A18:W18"/>
    <mergeCell ref="R17:W17"/>
    <mergeCell ref="A30:W30"/>
    <mergeCell ref="A29:W29"/>
    <mergeCell ref="T25:T26"/>
    <mergeCell ref="F12:W12"/>
    <mergeCell ref="A11:H11"/>
    <mergeCell ref="S9:T9"/>
    <mergeCell ref="L13:N13"/>
    <mergeCell ref="S10:W10"/>
    <mergeCell ref="Q10:R10"/>
    <mergeCell ref="A13:E13"/>
    <mergeCell ref="A10:B10"/>
    <mergeCell ref="C10:H10"/>
    <mergeCell ref="I10:J10"/>
    <mergeCell ref="A27:W27"/>
    <mergeCell ref="A25:S26"/>
    <mergeCell ref="O13:S13"/>
    <mergeCell ref="A20:W21"/>
    <mergeCell ref="A22:S23"/>
    <mergeCell ref="T22:T23"/>
    <mergeCell ref="K17:L17"/>
    <mergeCell ref="A24:W24"/>
    <mergeCell ref="A14:W14"/>
    <mergeCell ref="T15:W16"/>
    <mergeCell ref="M17:Q17"/>
    <mergeCell ref="A5:W5"/>
    <mergeCell ref="A15:F15"/>
    <mergeCell ref="G15:L15"/>
    <mergeCell ref="A16:F16"/>
    <mergeCell ref="G16:L16"/>
    <mergeCell ref="M15:S15"/>
    <mergeCell ref="M16:S16"/>
    <mergeCell ref="K10:P10"/>
    <mergeCell ref="A12:E12"/>
    <mergeCell ref="Q11:W11"/>
    <mergeCell ref="E9:F9"/>
    <mergeCell ref="G9:J9"/>
    <mergeCell ref="J7:W7"/>
    <mergeCell ref="A8:G8"/>
  </mergeCells>
  <phoneticPr fontId="2" type="noConversion"/>
  <dataValidations count="1">
    <dataValidation type="list" allowBlank="1" showInputMessage="1" showErrorMessage="1" sqref="T15">
      <formula1>#REF!</formula1>
    </dataValidation>
  </dataValidations>
  <pageMargins left="0.25" right="0.25" top="0.75" bottom="0.75" header="0.3" footer="0.3"/>
  <pageSetup paperSize="9" scale="65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Заявка</vt:lpstr>
    </vt:vector>
  </TitlesOfParts>
  <Company>cbtc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Рябова О.В.</dc:creator>
  <cp:lastModifiedBy>Rotex</cp:lastModifiedBy>
  <cp:lastPrinted>2022-05-26T14:02:20Z</cp:lastPrinted>
  <dcterms:created xsi:type="dcterms:W3CDTF">2005-08-29T10:29:10Z</dcterms:created>
  <dcterms:modified xsi:type="dcterms:W3CDTF">2023-05-26T08:03:11Z</dcterms:modified>
</cp:coreProperties>
</file>